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ENE\Desktop\GABINETE\"/>
    </mc:Choice>
  </mc:AlternateContent>
  <bookViews>
    <workbookView xWindow="0" yWindow="0" windowWidth="12720" windowHeight="6924"/>
  </bookViews>
  <sheets>
    <sheet name="Plan1" sheetId="1" r:id="rId1"/>
  </sheets>
  <definedNames>
    <definedName name="_xlnm.Print_Area" localSheetId="0">Plan1!$B$2:$J$31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l="1"/>
  <c r="J31" i="1" s="1"/>
  <c r="H5" i="1"/>
  <c r="G31" i="1"/>
  <c r="H30" i="1" s="1"/>
  <c r="H14" i="1"/>
  <c r="H9" i="1" l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<sst xmlns="http://schemas.openxmlformats.org/spreadsheetml/2006/main" count="47" uniqueCount="45">
  <si>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</si>
  <si>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</si>
  <si>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</si>
  <si>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</si>
  <si>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</si>
  <si>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</si>
  <si>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</si>
  <si>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</si>
  <si>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</si>
  <si>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</si>
  <si>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</si>
  <si>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</si>
  <si>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</si>
  <si>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</si>
  <si>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</si>
  <si>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</si>
  <si>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</si>
  <si>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</si>
  <si>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</si>
  <si>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</si>
  <si>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</si>
  <si>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</si>
  <si>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</si>
  <si>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</si>
  <si>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</si>
  <si>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</si>
  <si>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</si>
  <si>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</si>
  <si>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</si>
  <si>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</si>
  <si>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</si>
  <si>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</si>
  <si>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</si>
  <si>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</si>
  <si>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</si>
  <si>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</si>
  <si>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</si>
  <si>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</si>
  <si>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</si>
  <si>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</si>
  <si>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</si>
  <si>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</si>
  <si>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</si>
  <si>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</si>
  <si>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2020-2 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</si>
</sst>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topLeftCell="A15" zoomScale="70" zoomScaleNormal="70" workbookViewId="0">
      <selection activeCell="I5" sqref="I5:I30"/>
    </sheetView>
  </sheetViews>
  <sheetFormatPr defaultColWidth="9.109375" defaultRowHeight="14.4" x14ac:dyDescent="0.3"/>
  <cols>
    <col min="1" max="1" width="9.109375" style="1"/>
    <col min="2" max="2" width="50.44140625" style="2" customWidth="1"/>
    <col min="3" max="3" width="31" style="2" bestFit="1" customWidth="1"/>
    <col min="4" max="4" width="15" style="2" customWidth="1"/>
    <col min="5" max="5" width="12.88671875" style="2" customWidth="1"/>
    <col min="6" max="6" width="7.44140625" style="2" customWidth="1"/>
    <col min="7" max="7" width="13.44140625" style="2" customWidth="1"/>
    <col min="8" max="8" width="11.109375" style="2" bestFit="1" customWidth="1"/>
    <col min="9" max="9" width="20.6640625" style="1" customWidth="1"/>
    <col min="10" max="10" width="14.6640625" style="2" customWidth="1"/>
    <col min="11" max="16384" width="9.109375" style="1"/>
  </cols>
  <sheetData>
    <row r="2" spans="2:10" ht="40.5" customHeight="1" x14ac:dyDescent="0.35">
      <c r="B2" s="23" t="s">
        <v>44</v>
      </c>
      <c r="C2" s="23"/>
      <c r="D2" s="23"/>
      <c r="E2" s="23"/>
      <c r="F2" s="23"/>
      <c r="G2" s="23"/>
      <c r="H2" s="23"/>
      <c r="I2" s="23"/>
      <c r="J2" s="23"/>
    </row>
    <row r="3" spans="2:10" x14ac:dyDescent="0.3">
      <c r="I3" s="2"/>
    </row>
    <row r="4" spans="2:10" ht="54" x14ac:dyDescent="0.3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3">
      <c r="B5" s="21" t="s">
        <v>6</v>
      </c>
      <c r="C5" s="4" t="s">
        <v>7</v>
      </c>
      <c r="D5" s="5">
        <v>10</v>
      </c>
      <c r="E5" s="22">
        <v>10</v>
      </c>
      <c r="F5" s="22">
        <v>3</v>
      </c>
      <c r="G5" s="22">
        <f>E5*F5</f>
        <v>30</v>
      </c>
      <c r="H5" s="29">
        <f>G5/$G$31</f>
        <v>5.5350553505535055E-2</v>
      </c>
      <c r="I5" s="24"/>
      <c r="J5" s="25">
        <f>MIN($I5*$F5,$G5)</f>
        <v>0</v>
      </c>
    </row>
    <row r="6" spans="2:10" x14ac:dyDescent="0.3">
      <c r="B6" s="21"/>
      <c r="C6" s="4" t="s">
        <v>8</v>
      </c>
      <c r="D6" s="5">
        <v>5</v>
      </c>
      <c r="E6" s="22"/>
      <c r="F6" s="22"/>
      <c r="G6" s="22"/>
      <c r="H6" s="29"/>
      <c r="I6" s="24"/>
      <c r="J6" s="25"/>
    </row>
    <row r="7" spans="2:10" x14ac:dyDescent="0.3">
      <c r="B7" s="21"/>
      <c r="C7" s="4" t="s">
        <v>9</v>
      </c>
      <c r="D7" s="5">
        <v>2</v>
      </c>
      <c r="E7" s="22"/>
      <c r="F7" s="22"/>
      <c r="G7" s="22"/>
      <c r="H7" s="29"/>
      <c r="I7" s="24"/>
      <c r="J7" s="25"/>
    </row>
    <row r="8" spans="2:10" x14ac:dyDescent="0.3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28.8" x14ac:dyDescent="0.3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3.2" x14ac:dyDescent="0.3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28.8" x14ac:dyDescent="0.3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3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3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28.8" x14ac:dyDescent="0.3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3">
      <c r="B15" s="21" t="s">
        <v>37</v>
      </c>
      <c r="C15" s="4" t="s">
        <v>17</v>
      </c>
      <c r="D15" s="5">
        <v>2</v>
      </c>
      <c r="E15" s="22">
        <v>12</v>
      </c>
      <c r="F15" s="22">
        <v>3</v>
      </c>
      <c r="G15" s="22">
        <f t="shared" si="2"/>
        <v>36</v>
      </c>
      <c r="H15" s="29">
        <f t="shared" si="0"/>
        <v>6.6420664206642069E-2</v>
      </c>
      <c r="I15" s="24"/>
      <c r="J15" s="26">
        <f t="shared" si="1"/>
        <v>0</v>
      </c>
    </row>
    <row r="16" spans="2:10" x14ac:dyDescent="0.3">
      <c r="B16" s="21"/>
      <c r="C16" s="4" t="s">
        <v>18</v>
      </c>
      <c r="D16" s="5">
        <v>4</v>
      </c>
      <c r="E16" s="22"/>
      <c r="F16" s="22"/>
      <c r="G16" s="22"/>
      <c r="H16" s="29"/>
      <c r="I16" s="24"/>
      <c r="J16" s="27"/>
    </row>
    <row r="17" spans="2:10" x14ac:dyDescent="0.3">
      <c r="B17" s="21"/>
      <c r="C17" s="4" t="s">
        <v>19</v>
      </c>
      <c r="D17" s="5">
        <v>6</v>
      </c>
      <c r="E17" s="22"/>
      <c r="F17" s="22"/>
      <c r="G17" s="22"/>
      <c r="H17" s="29"/>
      <c r="I17" s="24"/>
      <c r="J17" s="27"/>
    </row>
    <row r="18" spans="2:10" x14ac:dyDescent="0.3">
      <c r="B18" s="21"/>
      <c r="C18" s="4" t="s">
        <v>20</v>
      </c>
      <c r="D18" s="5">
        <v>8</v>
      </c>
      <c r="E18" s="22"/>
      <c r="F18" s="22"/>
      <c r="G18" s="22"/>
      <c r="H18" s="29"/>
      <c r="I18" s="24"/>
      <c r="J18" s="27"/>
    </row>
    <row r="19" spans="2:10" x14ac:dyDescent="0.3">
      <c r="B19" s="21"/>
      <c r="C19" s="4" t="s">
        <v>21</v>
      </c>
      <c r="D19" s="5">
        <v>10</v>
      </c>
      <c r="E19" s="22"/>
      <c r="F19" s="22"/>
      <c r="G19" s="22"/>
      <c r="H19" s="29"/>
      <c r="I19" s="24"/>
      <c r="J19" s="27"/>
    </row>
    <row r="20" spans="2:10" x14ac:dyDescent="0.3">
      <c r="B20" s="21"/>
      <c r="C20" s="4" t="s">
        <v>22</v>
      </c>
      <c r="D20" s="5">
        <v>12</v>
      </c>
      <c r="E20" s="22"/>
      <c r="F20" s="22"/>
      <c r="G20" s="22"/>
      <c r="H20" s="29"/>
      <c r="I20" s="24"/>
      <c r="J20" s="28"/>
    </row>
    <row r="21" spans="2:10" x14ac:dyDescent="0.3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28.8" x14ac:dyDescent="0.3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57.6" x14ac:dyDescent="0.3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28.8" x14ac:dyDescent="0.3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3">
      <c r="B25" s="21" t="s">
        <v>26</v>
      </c>
      <c r="C25" s="4" t="s">
        <v>28</v>
      </c>
      <c r="D25" s="5">
        <v>5</v>
      </c>
      <c r="E25" s="22">
        <v>15</v>
      </c>
      <c r="F25" s="22">
        <v>2</v>
      </c>
      <c r="G25" s="22">
        <f>E25*F25</f>
        <v>30</v>
      </c>
      <c r="H25" s="29">
        <f>G25/$G$31</f>
        <v>5.5350553505535055E-2</v>
      </c>
      <c r="I25" s="24"/>
      <c r="J25" s="26">
        <f>MIN($I25*$F25,$G25)</f>
        <v>0</v>
      </c>
    </row>
    <row r="26" spans="2:10" x14ac:dyDescent="0.3">
      <c r="B26" s="21"/>
      <c r="C26" s="4" t="s">
        <v>29</v>
      </c>
      <c r="D26" s="5">
        <v>10</v>
      </c>
      <c r="E26" s="22"/>
      <c r="F26" s="22"/>
      <c r="G26" s="22"/>
      <c r="H26" s="29"/>
      <c r="I26" s="24"/>
      <c r="J26" s="27"/>
    </row>
    <row r="27" spans="2:10" x14ac:dyDescent="0.3">
      <c r="B27" s="21"/>
      <c r="C27" s="4" t="s">
        <v>30</v>
      </c>
      <c r="D27" s="5">
        <v>15</v>
      </c>
      <c r="E27" s="22"/>
      <c r="F27" s="22"/>
      <c r="G27" s="22"/>
      <c r="H27" s="29"/>
      <c r="I27" s="24"/>
      <c r="J27" s="27"/>
    </row>
    <row r="28" spans="2:10" x14ac:dyDescent="0.3">
      <c r="B28" s="21"/>
      <c r="C28" s="4" t="s">
        <v>31</v>
      </c>
      <c r="D28" s="5">
        <v>10</v>
      </c>
      <c r="E28" s="22"/>
      <c r="F28" s="22"/>
      <c r="G28" s="22"/>
      <c r="H28" s="29"/>
      <c r="I28" s="24"/>
      <c r="J28" s="28"/>
    </row>
    <row r="29" spans="2:10" ht="28.8" x14ac:dyDescent="0.3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3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3">
      <c r="B31" s="18"/>
      <c r="C31" s="19"/>
      <c r="D31" s="19"/>
      <c r="E31" s="19"/>
      <c r="F31" s="20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3">
      <c r="I32" s="2"/>
    </row>
    <row r="33" spans="2:10" x14ac:dyDescent="0.3">
      <c r="I33" s="2"/>
    </row>
    <row r="34" spans="2:10" x14ac:dyDescent="0.3">
      <c r="B34" s="16" t="s">
        <v>43</v>
      </c>
      <c r="C34" s="16"/>
      <c r="D34" s="16"/>
      <c r="E34" s="16"/>
      <c r="F34" s="16"/>
      <c r="G34" s="16"/>
      <c r="H34" s="16"/>
      <c r="I34" s="16"/>
      <c r="J34" s="16"/>
    </row>
    <row r="35" spans="2:10" ht="15.6" x14ac:dyDescent="0.3">
      <c r="B35" s="17" t="s">
        <v>42</v>
      </c>
      <c r="C35" s="17"/>
      <c r="D35" s="17"/>
      <c r="E35" s="17"/>
      <c r="F35" s="17"/>
      <c r="G35" s="17"/>
      <c r="H35" s="17"/>
      <c r="I35" s="17"/>
      <c r="J35" s="17"/>
    </row>
  </sheetData>
  <sheetProtection sheet="1" objects="1" scenarios="1" selectLockedCells="1"/>
  <mergeCells count="25"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ELIENE</cp:lastModifiedBy>
  <cp:lastPrinted>2017-06-06T13:10:42Z</cp:lastPrinted>
  <dcterms:created xsi:type="dcterms:W3CDTF">2015-12-11T19:33:12Z</dcterms:created>
  <dcterms:modified xsi:type="dcterms:W3CDTF">2020-08-24T19:34:03Z</dcterms:modified>
</cp:coreProperties>
</file>